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00" windowHeight="10305" activeTab="6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_Toc520877321" localSheetId="4">'4'!$A$2</definedName>
    <definedName name="_Toc79897662" localSheetId="4">'4'!$A$29</definedName>
  </definedNames>
  <calcPr fullCalcOnLoad="1"/>
</workbook>
</file>

<file path=xl/sharedStrings.xml><?xml version="1.0" encoding="utf-8"?>
<sst xmlns="http://schemas.openxmlformats.org/spreadsheetml/2006/main" count="63" uniqueCount="50">
  <si>
    <t>в том числе</t>
  </si>
  <si>
    <t>Продажа на розничных рынках и ярмарках</t>
  </si>
  <si>
    <t>Содержание:</t>
  </si>
  <si>
    <t>1.</t>
  </si>
  <si>
    <t>К содержанию</t>
  </si>
  <si>
    <t>Оборот розничной торговли по Чувашской Республике</t>
  </si>
  <si>
    <t xml:space="preserve">млн рублей </t>
  </si>
  <si>
    <t>Оборот розничной торговли торгующих организаций и индивидуальных предпринимателей вне рынка</t>
  </si>
  <si>
    <t>Всего</t>
  </si>
  <si>
    <t>2.</t>
  </si>
  <si>
    <t>3.</t>
  </si>
  <si>
    <t xml:space="preserve"> в % к предыдущему году (в сопоставимых ценах)</t>
  </si>
  <si>
    <t>Оборот розничной торговли</t>
  </si>
  <si>
    <t>всего</t>
  </si>
  <si>
    <t>4.</t>
  </si>
  <si>
    <t>(в фактически действовавших ценах; в процентах к итогу)</t>
  </si>
  <si>
    <t>Все товары</t>
  </si>
  <si>
    <t>В том числе:</t>
  </si>
  <si>
    <t>доля</t>
  </si>
  <si>
    <t>торгующих</t>
  </si>
  <si>
    <t>организаций</t>
  </si>
  <si>
    <t>рынков</t>
  </si>
  <si>
    <t>(в фактически действовавших ценах; в процентах)</t>
  </si>
  <si>
    <r>
      <t>1)</t>
    </r>
    <r>
      <rPr>
        <sz val="10"/>
        <rFont val="Times New Roman"/>
        <family val="1"/>
      </rPr>
      <t xml:space="preserve"> По данным оперативной информации.</t>
    </r>
  </si>
  <si>
    <t>Доля оборота розничной торговли розничных торговых сетей в общем объеме оборота розничной торговли</t>
  </si>
  <si>
    <t>Доля оборота розничной торговли пищевыми продуктами, включая напитки, и табачными изделиями розничных торговых сетей в общем объеме оборота розничной торговли пищевыми продуктами, включая напитки, и табачными изделиями</t>
  </si>
  <si>
    <t>Индекс физического объема оборота розничной торговли
 по Чувашской Республике</t>
  </si>
  <si>
    <t>Оборот розничной торговли в расчете на душу населения по Чувашской Республике</t>
  </si>
  <si>
    <t>5.</t>
  </si>
  <si>
    <t>6.</t>
  </si>
  <si>
    <t>МАКРОСТРУКТУРА ОБОРОТА РОЗНИЧНОЙ ТОРГОВЛИ</t>
  </si>
  <si>
    <t>РАСПРЕДЕЛЕНИЕ ОБОРОТА РОЗНИЧНОЙ ТОРГОВЛИ 
ПО ФОРМАМ ТОРГОВЛИ</t>
  </si>
  <si>
    <t>(в процентах к итогу)</t>
  </si>
  <si>
    <t>Доля розничных торговых сетей в формировании
 оборота розничной торговли</t>
  </si>
  <si>
    <r>
      <t>продоволь-ственными товарами</t>
    </r>
    <r>
      <rPr>
        <vertAlign val="superscript"/>
        <sz val="9"/>
        <rFont val="Arial"/>
        <family val="2"/>
      </rPr>
      <t>1)</t>
    </r>
  </si>
  <si>
    <r>
      <t>непродоволь-ственными товарами</t>
    </r>
    <r>
      <rPr>
        <vertAlign val="superscript"/>
        <sz val="9"/>
        <rFont val="Arial"/>
        <family val="2"/>
      </rPr>
      <t>2)</t>
    </r>
  </si>
  <si>
    <r>
      <t>2011</t>
    </r>
    <r>
      <rPr>
        <vertAlign val="superscript"/>
        <sz val="11"/>
        <rFont val="Arial"/>
        <family val="2"/>
      </rPr>
      <t>1)</t>
    </r>
  </si>
  <si>
    <t>Оборот розничной торговли в расчете на душу населения по Чувашской Республике  (рублей)</t>
  </si>
  <si>
    <t>Индекс физического объема оборота розничной торговли (в процентах к предыдущему году, в сопоставимых ценах)</t>
  </si>
  <si>
    <t>Макроструктура оборота розничной торговли (в фактически действовавших ценах; в процентах к итогу)</t>
  </si>
  <si>
    <t>Распределение оборота розничной торговли по формам торговли (в процентах к итогу)</t>
  </si>
  <si>
    <t>Доля оборота розничных торговых сетей в формировании оборота розничной торговли (в фактически действовавших ценах; в процентах)</t>
  </si>
  <si>
    <t>Всего, рублей</t>
  </si>
  <si>
    <r>
      <rPr>
        <i/>
        <vertAlign val="superscript"/>
        <sz val="9"/>
        <rFont val="Arial"/>
        <family val="2"/>
      </rPr>
      <t xml:space="preserve">1) </t>
    </r>
    <r>
      <rPr>
        <i/>
        <sz val="9"/>
        <rFont val="Arial"/>
        <family val="2"/>
      </rPr>
      <t>с 2008г. Пищевые продукты, включая напитки, и табачные изделия</t>
    </r>
  </si>
  <si>
    <r>
      <rPr>
        <i/>
        <vertAlign val="superscript"/>
        <sz val="9"/>
        <rFont val="Arial"/>
        <family val="2"/>
      </rPr>
      <t>2)</t>
    </r>
    <r>
      <rPr>
        <i/>
        <sz val="9"/>
        <rFont val="Arial"/>
        <family val="2"/>
      </rPr>
      <t xml:space="preserve"> с 2008г. Непродовольственные изделия с исключением табачных изделий</t>
    </r>
  </si>
  <si>
    <r>
      <t>непродовольственными товарами</t>
    </r>
    <r>
      <rPr>
        <vertAlign val="superscript"/>
        <sz val="9"/>
        <rFont val="Arial"/>
        <family val="2"/>
      </rPr>
      <t>2)</t>
    </r>
  </si>
  <si>
    <r>
      <rPr>
        <i/>
        <vertAlign val="superscript"/>
        <sz val="9"/>
        <rFont val="Arial"/>
        <family val="2"/>
      </rPr>
      <t>1)</t>
    </r>
    <r>
      <rPr>
        <i/>
        <sz val="9"/>
        <rFont val="Arial"/>
        <family val="2"/>
      </rPr>
      <t xml:space="preserve"> с 2008г. Пищевые продукты, включая напитки, и табачные изделия</t>
    </r>
  </si>
  <si>
    <t>Продажа товаров на розничных рынках и ярмарках</t>
  </si>
  <si>
    <r>
      <t>продовольственными товарами</t>
    </r>
    <r>
      <rPr>
        <vertAlign val="superscript"/>
        <sz val="9"/>
        <rFont val="Arial"/>
        <family val="2"/>
      </rPr>
      <t>1)</t>
    </r>
  </si>
  <si>
    <t>Оборот розничной торговли по Чувашской Республике (в текущих ценах, млн руб.)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</si>
</sst>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0.0"/>
    <numFmt numFmtId="179" formatCode="0.000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10"/>
      <name val="Arial"/>
      <family val="2"/>
    </font>
    <font>
      <sz val="6.15"/>
      <name val="Arial"/>
      <family val="2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b/>
      <sz val="14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vertAlign val="superscript"/>
      <sz val="11"/>
      <name val="Arial"/>
      <family val="2"/>
    </font>
    <font>
      <i/>
      <vertAlign val="superscript"/>
      <sz val="9"/>
      <name val="Arial"/>
      <family val="2"/>
    </font>
    <font>
      <sz val="11"/>
      <color indexed="12"/>
      <name val="Arial"/>
      <family val="2"/>
    </font>
    <font>
      <sz val="11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6" fillId="0" borderId="1" applyNumberFormat="0" applyFill="0" applyProtection="0">
      <alignment horizontal="left" vertical="top" wrapText="1"/>
    </xf>
    <xf numFmtId="0" fontId="53" fillId="0" borderId="0">
      <alignment/>
      <protection locked="0"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4" fillId="26" borderId="2" applyNumberFormat="0" applyAlignment="0" applyProtection="0"/>
    <xf numFmtId="0" fontId="55" fillId="27" borderId="3" applyNumberFormat="0" applyAlignment="0" applyProtection="0"/>
    <xf numFmtId="0" fontId="56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28" borderId="8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57">
      <alignment/>
      <protection/>
    </xf>
    <xf numFmtId="0" fontId="7" fillId="0" borderId="0" xfId="57" applyFont="1" applyBorder="1">
      <alignment/>
      <protection/>
    </xf>
    <xf numFmtId="0" fontId="9" fillId="0" borderId="0" xfId="57" applyFont="1" applyBorder="1" applyAlignment="1">
      <alignment horizontal="left"/>
      <protection/>
    </xf>
    <xf numFmtId="0" fontId="11" fillId="0" borderId="0" xfId="0" applyFont="1" applyAlignment="1">
      <alignment/>
    </xf>
    <xf numFmtId="0" fontId="8" fillId="0" borderId="0" xfId="44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7" fillId="0" borderId="0" xfId="0" applyFont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0" fillId="0" borderId="0" xfId="57" applyFont="1" applyAlignment="1">
      <alignment wrapText="1"/>
      <protection/>
    </xf>
    <xf numFmtId="0" fontId="10" fillId="0" borderId="0" xfId="44" applyFont="1" applyBorder="1" applyAlignment="1" applyProtection="1">
      <alignment horizontal="left" wrapText="1"/>
      <protection/>
    </xf>
    <xf numFmtId="0" fontId="19" fillId="0" borderId="0" xfId="44" applyFont="1" applyAlignment="1" applyProtection="1">
      <alignment vertical="top" wrapText="1"/>
      <protection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60" applyFont="1" applyFill="1" applyBorder="1" applyAlignment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60" applyFont="1" applyFill="1" applyBorder="1" applyAlignment="1">
      <alignment horizontal="right"/>
      <protection/>
    </xf>
    <xf numFmtId="0" fontId="5" fillId="0" borderId="11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right" vertical="center" wrapText="1" indent="2"/>
    </xf>
    <xf numFmtId="0" fontId="69" fillId="0" borderId="15" xfId="0" applyFont="1" applyFill="1" applyBorder="1" applyAlignment="1">
      <alignment horizontal="right" vertical="center" indent="2"/>
    </xf>
    <xf numFmtId="0" fontId="69" fillId="0" borderId="16" xfId="0" applyFont="1" applyFill="1" applyBorder="1" applyAlignment="1">
      <alignment horizontal="right" vertical="center" wrapText="1" indent="2"/>
    </xf>
    <xf numFmtId="0" fontId="69" fillId="0" borderId="17" xfId="0" applyFont="1" applyFill="1" applyBorder="1" applyAlignment="1">
      <alignment horizontal="right" vertical="center" indent="2"/>
    </xf>
    <xf numFmtId="178" fontId="69" fillId="0" borderId="17" xfId="0" applyNumberFormat="1" applyFont="1" applyFill="1" applyBorder="1" applyAlignment="1">
      <alignment horizontal="right" vertical="center" indent="2"/>
    </xf>
    <xf numFmtId="178" fontId="69" fillId="0" borderId="16" xfId="0" applyNumberFormat="1" applyFont="1" applyFill="1" applyBorder="1" applyAlignment="1">
      <alignment horizontal="right" vertical="center" wrapText="1" indent="2"/>
    </xf>
    <xf numFmtId="0" fontId="26" fillId="0" borderId="0" xfId="0" applyFont="1" applyBorder="1" applyAlignment="1">
      <alignment horizontal="center"/>
    </xf>
    <xf numFmtId="0" fontId="69" fillId="0" borderId="13" xfId="0" applyFont="1" applyBorder="1" applyAlignment="1">
      <alignment horizontal="center" vertical="center" wrapText="1"/>
    </xf>
    <xf numFmtId="178" fontId="69" fillId="0" borderId="13" xfId="0" applyNumberFormat="1" applyFont="1" applyBorder="1" applyAlignment="1">
      <alignment horizontal="center" vertical="center"/>
    </xf>
    <xf numFmtId="178" fontId="69" fillId="0" borderId="13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178" fontId="69" fillId="0" borderId="0" xfId="0" applyNumberFormat="1" applyFont="1" applyAlignment="1">
      <alignment horizontal="center" vertical="center"/>
    </xf>
    <xf numFmtId="178" fontId="69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78" fontId="20" fillId="0" borderId="12" xfId="0" applyNumberFormat="1" applyFont="1" applyBorder="1" applyAlignment="1">
      <alignment horizontal="center" vertical="center" wrapText="1"/>
    </xf>
    <xf numFmtId="178" fontId="20" fillId="0" borderId="13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6" fillId="0" borderId="0" xfId="57" applyFont="1" applyFill="1" applyBorder="1" applyAlignment="1" quotePrefix="1">
      <alignment horizontal="left"/>
      <protection/>
    </xf>
    <xf numFmtId="0" fontId="21" fillId="0" borderId="0" xfId="57" applyFont="1">
      <alignment/>
      <protection/>
    </xf>
    <xf numFmtId="0" fontId="16" fillId="0" borderId="0" xfId="57" applyFont="1">
      <alignment/>
      <protection/>
    </xf>
    <xf numFmtId="0" fontId="16" fillId="0" borderId="0" xfId="57" applyFont="1" applyFill="1">
      <alignment/>
      <protection/>
    </xf>
    <xf numFmtId="178" fontId="69" fillId="0" borderId="21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178" fontId="20" fillId="0" borderId="0" xfId="0" applyNumberFormat="1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/>
    </xf>
    <xf numFmtId="0" fontId="69" fillId="0" borderId="12" xfId="0" applyFont="1" applyFill="1" applyBorder="1" applyAlignment="1">
      <alignment horizontal="right" vertical="center" wrapText="1" indent="2"/>
    </xf>
    <xf numFmtId="178" fontId="69" fillId="0" borderId="13" xfId="0" applyNumberFormat="1" applyFont="1" applyFill="1" applyBorder="1" applyAlignment="1">
      <alignment horizontal="right" vertical="center" wrapText="1" indent="2"/>
    </xf>
    <xf numFmtId="0" fontId="69" fillId="0" borderId="13" xfId="0" applyFont="1" applyFill="1" applyBorder="1" applyAlignment="1">
      <alignment horizontal="right" vertical="center" wrapText="1" indent="2"/>
    </xf>
    <xf numFmtId="0" fontId="69" fillId="0" borderId="21" xfId="0" applyFont="1" applyFill="1" applyBorder="1" applyAlignment="1">
      <alignment horizontal="right" vertical="center" indent="2"/>
    </xf>
    <xf numFmtId="178" fontId="69" fillId="0" borderId="21" xfId="0" applyNumberFormat="1" applyFont="1" applyFill="1" applyBorder="1" applyAlignment="1">
      <alignment horizontal="right" vertical="center" indent="2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178" fontId="20" fillId="0" borderId="2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" fillId="0" borderId="0" xfId="0" applyFont="1" applyAlignment="1">
      <alignment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178" fontId="20" fillId="0" borderId="13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/>
    </xf>
    <xf numFmtId="178" fontId="20" fillId="0" borderId="17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70" fillId="0" borderId="0" xfId="59" applyFont="1" applyFill="1" applyAlignment="1">
      <alignment horizontal="center" vertical="center" wrapText="1"/>
      <protection/>
    </xf>
    <xf numFmtId="0" fontId="30" fillId="0" borderId="0" xfId="44" applyFont="1" applyAlignment="1" applyProtection="1">
      <alignment horizontal="left" wrapText="1"/>
      <protection/>
    </xf>
    <xf numFmtId="0" fontId="31" fillId="0" borderId="0" xfId="44" applyFont="1" applyFill="1" applyAlignment="1" applyProtection="1">
      <alignment horizontal="left" wrapText="1"/>
      <protection/>
    </xf>
    <xf numFmtId="0" fontId="30" fillId="0" borderId="0" xfId="44" applyFont="1" applyFill="1" applyAlignment="1" applyProtection="1">
      <alignment horizontal="left" wrapText="1"/>
      <protection/>
    </xf>
    <xf numFmtId="0" fontId="30" fillId="0" borderId="0" xfId="44" applyFont="1" applyAlignment="1" applyProtection="1">
      <alignment horizontal="left" vertical="top" wrapText="1"/>
      <protection/>
    </xf>
    <xf numFmtId="0" fontId="20" fillId="0" borderId="2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9" fillId="0" borderId="0" xfId="57" applyFont="1" applyBorder="1" applyAlignment="1">
      <alignment horizontal="left"/>
      <protection/>
    </xf>
    <xf numFmtId="0" fontId="8" fillId="0" borderId="0" xfId="44" applyFont="1" applyFill="1" applyBorder="1" applyAlignment="1" applyProtection="1">
      <alignment horizontal="left" vertical="center"/>
      <protection/>
    </xf>
    <xf numFmtId="0" fontId="70" fillId="0" borderId="0" xfId="59" applyFont="1" applyFill="1" applyAlignment="1">
      <alignment horizontal="center" vertical="center" wrapText="1"/>
      <protection/>
    </xf>
    <xf numFmtId="0" fontId="22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2" fillId="0" borderId="2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39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19" xfId="0" applyFont="1" applyBorder="1" applyAlignment="1">
      <alignment horizontal="righ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26" xfId="0" applyFont="1" applyBorder="1" applyAlignment="1">
      <alignment horizontal="left" vertical="top" wrapText="1"/>
    </xf>
    <xf numFmtId="0" fontId="20" fillId="0" borderId="32" xfId="0" applyFont="1" applyBorder="1" applyAlignment="1">
      <alignment horizontal="center"/>
    </xf>
    <xf numFmtId="178" fontId="20" fillId="0" borderId="34" xfId="0" applyNumberFormat="1" applyFont="1" applyFill="1" applyBorder="1" applyAlignment="1">
      <alignment horizontal="right" indent="2"/>
    </xf>
    <xf numFmtId="178" fontId="20" fillId="0" borderId="40" xfId="0" applyNumberFormat="1" applyFont="1" applyFill="1" applyBorder="1" applyAlignment="1">
      <alignment horizontal="right" indent="2"/>
    </xf>
    <xf numFmtId="178" fontId="20" fillId="0" borderId="27" xfId="0" applyNumberFormat="1" applyFont="1" applyFill="1" applyBorder="1" applyAlignment="1">
      <alignment horizontal="right" indent="2"/>
    </xf>
    <xf numFmtId="178" fontId="20" fillId="0" borderId="31" xfId="0" applyNumberFormat="1" applyFont="1" applyFill="1" applyBorder="1" applyAlignment="1">
      <alignment horizontal="right" indent="2"/>
    </xf>
    <xf numFmtId="0" fontId="20" fillId="0" borderId="19" xfId="0" applyFont="1" applyBorder="1" applyAlignment="1">
      <alignment horizontal="center"/>
    </xf>
    <xf numFmtId="1" fontId="20" fillId="0" borderId="27" xfId="0" applyNumberFormat="1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 wrapText="1"/>
    </xf>
    <xf numFmtId="178" fontId="69" fillId="0" borderId="27" xfId="0" applyNumberFormat="1" applyFont="1" applyBorder="1" applyAlignment="1">
      <alignment horizontal="center" vertical="center"/>
    </xf>
    <xf numFmtId="178" fontId="69" fillId="0" borderId="27" xfId="0" applyNumberFormat="1" applyFont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/>
    </xf>
    <xf numFmtId="0" fontId="20" fillId="0" borderId="27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5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Процентный 2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11" /><Relationship Id="rId3" Type="http://schemas.openxmlformats.org/officeDocument/2006/relationships/hyperlink" Target="#&#1057;&#1086;&#1076;&#1077;&#1088;&#1078;&#1072;&#1085;&#1080;&#1077;!B1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11" /><Relationship Id="rId3" Type="http://schemas.openxmlformats.org/officeDocument/2006/relationships/hyperlink" Target="#&#1057;&#1086;&#1076;&#1077;&#1088;&#1078;&#1072;&#1085;&#1080;&#1077;!B1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11" /><Relationship Id="rId3" Type="http://schemas.openxmlformats.org/officeDocument/2006/relationships/hyperlink" Target="#&#1057;&#1086;&#1076;&#1077;&#1088;&#1078;&#1072;&#1085;&#1080;&#1077;!B1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11" /><Relationship Id="rId3" Type="http://schemas.openxmlformats.org/officeDocument/2006/relationships/hyperlink" Target="#&#1057;&#1086;&#1076;&#1077;&#1088;&#1078;&#1072;&#1085;&#1080;&#1077;!B1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11" /><Relationship Id="rId3" Type="http://schemas.openxmlformats.org/officeDocument/2006/relationships/hyperlink" Target="#&#1057;&#1086;&#1076;&#1077;&#1088;&#1078;&#1072;&#1085;&#1080;&#1077;!B1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11" /><Relationship Id="rId3" Type="http://schemas.openxmlformats.org/officeDocument/2006/relationships/hyperlink" Target="#&#1057;&#1086;&#1076;&#1077;&#1088;&#1078;&#1072;&#1085;&#1080;&#1077;!B1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76200</xdr:rowOff>
    </xdr:from>
    <xdr:to>
      <xdr:col>1</xdr:col>
      <xdr:colOff>1152525</xdr:colOff>
      <xdr:row>0</xdr:row>
      <xdr:rowOff>495300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0</xdr:row>
      <xdr:rowOff>76200</xdr:rowOff>
    </xdr:from>
    <xdr:to>
      <xdr:col>1</xdr:col>
      <xdr:colOff>1143000</xdr:colOff>
      <xdr:row>0</xdr:row>
      <xdr:rowOff>495300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76200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76200</xdr:rowOff>
    </xdr:from>
    <xdr:to>
      <xdr:col>2</xdr:col>
      <xdr:colOff>28575</xdr:colOff>
      <xdr:row>0</xdr:row>
      <xdr:rowOff>495300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76200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76200</xdr:rowOff>
    </xdr:from>
    <xdr:to>
      <xdr:col>1</xdr:col>
      <xdr:colOff>1152525</xdr:colOff>
      <xdr:row>0</xdr:row>
      <xdr:rowOff>495300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76200</xdr:rowOff>
    </xdr:from>
    <xdr:to>
      <xdr:col>1</xdr:col>
      <xdr:colOff>1143000</xdr:colOff>
      <xdr:row>0</xdr:row>
      <xdr:rowOff>495300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0</xdr:row>
      <xdr:rowOff>76200</xdr:rowOff>
    </xdr:from>
    <xdr:to>
      <xdr:col>1</xdr:col>
      <xdr:colOff>1143000</xdr:colOff>
      <xdr:row>0</xdr:row>
      <xdr:rowOff>495300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76200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B8" sqref="B8"/>
    </sheetView>
  </sheetViews>
  <sheetFormatPr defaultColWidth="9.00390625" defaultRowHeight="12.75"/>
  <cols>
    <col min="2" max="2" width="83.625" style="0" customWidth="1"/>
    <col min="3" max="8" width="9.125" style="0" hidden="1" customWidth="1"/>
    <col min="9" max="9" width="0.6171875" style="0" hidden="1" customWidth="1"/>
    <col min="10" max="11" width="9.125" style="0" hidden="1" customWidth="1"/>
    <col min="12" max="12" width="4.125" style="0" customWidth="1"/>
    <col min="13" max="13" width="3.75390625" style="0" customWidth="1"/>
  </cols>
  <sheetData>
    <row r="1" spans="1:9" ht="15.75">
      <c r="A1" s="4" t="s">
        <v>2</v>
      </c>
      <c r="B1" s="3"/>
      <c r="C1" s="3"/>
      <c r="D1" s="3"/>
      <c r="E1" s="3"/>
      <c r="F1" s="3"/>
      <c r="G1" s="3"/>
      <c r="H1" s="3"/>
      <c r="I1" s="3"/>
    </row>
    <row r="2" spans="1:13" ht="15.75">
      <c r="A2" s="3"/>
      <c r="B2" s="98"/>
      <c r="C2" s="98"/>
      <c r="D2" s="98"/>
      <c r="E2" s="98"/>
      <c r="F2" s="98"/>
      <c r="G2" s="98"/>
      <c r="H2" s="98"/>
      <c r="I2" s="5"/>
      <c r="J2" s="6"/>
      <c r="K2" s="6"/>
      <c r="L2" s="6"/>
      <c r="M2" s="6"/>
    </row>
    <row r="3" spans="1:13" ht="34.5" customHeight="1">
      <c r="A3" s="64" t="s">
        <v>3</v>
      </c>
      <c r="B3" s="93" t="s">
        <v>49</v>
      </c>
      <c r="C3" s="19"/>
      <c r="D3" s="19"/>
      <c r="E3" s="19"/>
      <c r="F3" s="19"/>
      <c r="G3" s="19"/>
      <c r="H3" s="19"/>
      <c r="I3" s="17"/>
      <c r="J3" s="17"/>
      <c r="K3" s="17"/>
      <c r="L3" s="17"/>
      <c r="M3" s="17"/>
    </row>
    <row r="4" spans="1:13" ht="34.5" customHeight="1">
      <c r="A4" s="65" t="s">
        <v>9</v>
      </c>
      <c r="B4" s="94" t="s">
        <v>37</v>
      </c>
      <c r="C4" s="15"/>
      <c r="D4" s="15"/>
      <c r="E4" s="16"/>
      <c r="F4" s="16"/>
      <c r="G4" s="16"/>
      <c r="H4" s="16"/>
      <c r="I4" s="16"/>
      <c r="J4" s="15"/>
      <c r="K4" s="15"/>
      <c r="L4" s="15"/>
      <c r="M4" s="15"/>
    </row>
    <row r="5" spans="1:13" ht="34.5" customHeight="1">
      <c r="A5" s="66" t="s">
        <v>10</v>
      </c>
      <c r="B5" s="95" t="s">
        <v>38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34.5" customHeight="1">
      <c r="A6" s="66" t="s">
        <v>14</v>
      </c>
      <c r="B6" s="92" t="s">
        <v>39</v>
      </c>
      <c r="C6" s="16"/>
      <c r="D6" s="16"/>
      <c r="E6" s="16"/>
      <c r="F6" s="16"/>
      <c r="G6" s="16"/>
      <c r="H6" s="16"/>
      <c r="I6" s="16"/>
      <c r="J6" s="15"/>
      <c r="K6" s="15"/>
      <c r="L6" s="15"/>
      <c r="M6" s="15"/>
    </row>
    <row r="7" spans="1:13" ht="34.5" customHeight="1">
      <c r="A7" s="66" t="s">
        <v>28</v>
      </c>
      <c r="B7" s="92" t="s">
        <v>40</v>
      </c>
      <c r="C7" s="16"/>
      <c r="D7" s="16"/>
      <c r="E7" s="16"/>
      <c r="F7" s="16"/>
      <c r="G7" s="16"/>
      <c r="H7" s="16"/>
      <c r="I7" s="16"/>
      <c r="J7" s="15"/>
      <c r="K7" s="15"/>
      <c r="L7" s="15"/>
      <c r="M7" s="15"/>
    </row>
    <row r="8" spans="1:13" ht="34.5" customHeight="1">
      <c r="A8" s="67" t="s">
        <v>29</v>
      </c>
      <c r="B8" s="92" t="s">
        <v>41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ht="15.75">
      <c r="B9" s="4"/>
    </row>
  </sheetData>
  <sheetProtection/>
  <mergeCells count="1">
    <mergeCell ref="B2:H2"/>
  </mergeCells>
  <hyperlinks>
    <hyperlink ref="B5:M5" location="'3'!A1" display="'3'!A1"/>
    <hyperlink ref="B4" location="'2'!A1" display="Оборот розничной торговлив расчете на душу населения  по Чувашской Республике"/>
    <hyperlink ref="B6" location="'4'!A1" display="МАКРОСТРУКТУРА ОБОРОТА РОЗНИЧНОЙ ТОРГОВЛИ (в фактически действовавших ценах; в процентах к итогу)"/>
    <hyperlink ref="B7" location="'5'!A1" display="РАСПРЕДЕЛЕНИЕ ОБОРОТА РОЗНИЧНОЙ ТОРГОВЛИ ПО ФОРМАМ ТОРГОВЛИ (в % к итогу)"/>
    <hyperlink ref="B8" location="'6'!A1" display="ДОЛЯ РОЗНИЧНЫХ ТОРГОВЫХ СЕТЕЙВ ФОРМИРОВАНИИ ОБОРОТА РОЗНИЧНОЙ ТОРГОВЛИ (в фактически действовавших ценах; в процентах)"/>
    <hyperlink ref="B3" location="'1'!A1" display="ОБОРОТ РОЗНИЧНОЙ  ТОРГОВЛИ ПО ЧУВАШСКОЙ РЕСПУБЛИКЕ - годовой (в текущих ценах, млн.руб.) 2005-2022гг."/>
  </hyperlink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pane xSplit="1" ySplit="9" topLeftCell="B19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J30" sqref="J30"/>
    </sheetView>
  </sheetViews>
  <sheetFormatPr defaultColWidth="9.00390625" defaultRowHeight="12.75"/>
  <cols>
    <col min="1" max="1" width="16.125" style="0" customWidth="1"/>
    <col min="2" max="2" width="18.75390625" style="0" customWidth="1"/>
    <col min="3" max="3" width="18.875" style="0" customWidth="1"/>
    <col min="4" max="4" width="18.75390625" style="0" customWidth="1"/>
    <col min="5" max="5" width="19.25390625" style="0" customWidth="1"/>
    <col min="6" max="6" width="18.75390625" style="0" customWidth="1"/>
    <col min="8" max="8" width="9.875" style="0" customWidth="1"/>
  </cols>
  <sheetData>
    <row r="1" spans="1:3" ht="52.5" customHeight="1">
      <c r="A1" s="99" t="s">
        <v>4</v>
      </c>
      <c r="B1" s="99"/>
      <c r="C1" s="99"/>
    </row>
    <row r="2" ht="20.25" customHeight="1"/>
    <row r="3" spans="1:6" ht="20.25" customHeight="1">
      <c r="A3" s="100" t="s">
        <v>5</v>
      </c>
      <c r="B3" s="100"/>
      <c r="C3" s="100"/>
      <c r="D3" s="100"/>
      <c r="E3" s="100"/>
      <c r="F3" s="100"/>
    </row>
    <row r="4" spans="1:6" ht="20.25" customHeight="1">
      <c r="A4" s="91"/>
      <c r="B4" s="91"/>
      <c r="C4" s="91"/>
      <c r="D4" s="91"/>
      <c r="E4" s="91"/>
      <c r="F4" s="91"/>
    </row>
    <row r="5" spans="1:6" ht="12.75">
      <c r="A5" s="20"/>
      <c r="B5" s="21"/>
      <c r="C5" s="22"/>
      <c r="D5" s="23"/>
      <c r="E5" s="24"/>
      <c r="F5" s="25" t="s">
        <v>6</v>
      </c>
    </row>
    <row r="6" spans="1:6" ht="30" customHeight="1">
      <c r="A6" s="112"/>
      <c r="B6" s="101" t="s">
        <v>8</v>
      </c>
      <c r="C6" s="103" t="s">
        <v>0</v>
      </c>
      <c r="D6" s="104"/>
      <c r="E6" s="107" t="s">
        <v>7</v>
      </c>
      <c r="F6" s="109" t="s">
        <v>1</v>
      </c>
    </row>
    <row r="7" spans="1:6" ht="16.5" customHeight="1">
      <c r="A7" s="113"/>
      <c r="B7" s="102"/>
      <c r="C7" s="105" t="s">
        <v>48</v>
      </c>
      <c r="D7" s="105" t="s">
        <v>35</v>
      </c>
      <c r="E7" s="108"/>
      <c r="F7" s="110"/>
    </row>
    <row r="8" spans="1:6" ht="15.75" customHeight="1">
      <c r="A8" s="113"/>
      <c r="B8" s="102"/>
      <c r="C8" s="106"/>
      <c r="D8" s="106"/>
      <c r="E8" s="108"/>
      <c r="F8" s="110"/>
    </row>
    <row r="9" spans="1:6" ht="36.75" customHeight="1">
      <c r="A9" s="114"/>
      <c r="B9" s="102"/>
      <c r="C9" s="106"/>
      <c r="D9" s="106"/>
      <c r="E9" s="108"/>
      <c r="F9" s="111"/>
    </row>
    <row r="10" spans="1:6" ht="14.25">
      <c r="A10" s="71">
        <v>2000</v>
      </c>
      <c r="B10" s="33">
        <v>9916.7</v>
      </c>
      <c r="C10" s="34">
        <v>4856.8</v>
      </c>
      <c r="D10" s="34">
        <v>5059.9</v>
      </c>
      <c r="E10" s="74">
        <v>6706.6</v>
      </c>
      <c r="F10" s="77">
        <v>3210.1</v>
      </c>
    </row>
    <row r="11" spans="1:6" ht="14.25">
      <c r="A11" s="72">
        <v>2001</v>
      </c>
      <c r="B11" s="35">
        <v>13337.9</v>
      </c>
      <c r="C11" s="36">
        <v>6345.5</v>
      </c>
      <c r="D11" s="36">
        <v>6992.5</v>
      </c>
      <c r="E11" s="75">
        <v>8642</v>
      </c>
      <c r="F11" s="78">
        <v>4696</v>
      </c>
    </row>
    <row r="12" spans="1:6" ht="14.25">
      <c r="A12" s="72">
        <v>2002</v>
      </c>
      <c r="B12" s="35">
        <v>15769.1</v>
      </c>
      <c r="C12" s="36">
        <v>7117.7</v>
      </c>
      <c r="D12" s="36">
        <v>8651.4</v>
      </c>
      <c r="E12" s="76">
        <v>10391.7</v>
      </c>
      <c r="F12" s="77">
        <v>5377.4</v>
      </c>
    </row>
    <row r="13" spans="1:6" ht="14.25">
      <c r="A13" s="72">
        <v>2003</v>
      </c>
      <c r="B13" s="35">
        <v>19603.1</v>
      </c>
      <c r="C13" s="36">
        <v>8853.3</v>
      </c>
      <c r="D13" s="36">
        <v>10749.8</v>
      </c>
      <c r="E13" s="76">
        <v>13271.3</v>
      </c>
      <c r="F13" s="77">
        <v>6331.8</v>
      </c>
    </row>
    <row r="14" spans="1:6" ht="14.25">
      <c r="A14" s="72">
        <v>2004</v>
      </c>
      <c r="B14" s="35">
        <v>23804.6</v>
      </c>
      <c r="C14" s="36">
        <v>11199.4</v>
      </c>
      <c r="D14" s="36">
        <v>12605.2</v>
      </c>
      <c r="E14" s="76">
        <v>16825.8</v>
      </c>
      <c r="F14" s="77">
        <v>6978.9</v>
      </c>
    </row>
    <row r="15" spans="1:6" ht="14.25">
      <c r="A15" s="72">
        <v>2005</v>
      </c>
      <c r="B15" s="35">
        <v>29806.2</v>
      </c>
      <c r="C15" s="36">
        <v>14142.8</v>
      </c>
      <c r="D15" s="36">
        <v>15663.4</v>
      </c>
      <c r="E15" s="76">
        <v>21618.8</v>
      </c>
      <c r="F15" s="77">
        <v>8187.4</v>
      </c>
    </row>
    <row r="16" spans="1:6" ht="14.25">
      <c r="A16" s="72">
        <v>2006</v>
      </c>
      <c r="B16" s="35">
        <v>37212.5</v>
      </c>
      <c r="C16" s="36">
        <v>17695.1</v>
      </c>
      <c r="D16" s="36">
        <v>19517.4</v>
      </c>
      <c r="E16" s="76">
        <v>28681.6</v>
      </c>
      <c r="F16" s="77">
        <v>8530.8</v>
      </c>
    </row>
    <row r="17" spans="1:6" ht="14.25">
      <c r="A17" s="72">
        <v>2007</v>
      </c>
      <c r="B17" s="35">
        <v>48352.4</v>
      </c>
      <c r="C17" s="36">
        <v>23458.8</v>
      </c>
      <c r="D17" s="36">
        <v>24893.6</v>
      </c>
      <c r="E17" s="76">
        <v>38627.6</v>
      </c>
      <c r="F17" s="77">
        <v>9724.9</v>
      </c>
    </row>
    <row r="18" spans="1:6" ht="14.25">
      <c r="A18" s="72">
        <v>2008</v>
      </c>
      <c r="B18" s="35">
        <v>67727.2</v>
      </c>
      <c r="C18" s="36">
        <v>33444.1</v>
      </c>
      <c r="D18" s="36">
        <v>34283.1</v>
      </c>
      <c r="E18" s="76">
        <v>55912.6</v>
      </c>
      <c r="F18" s="77">
        <v>11814.6</v>
      </c>
    </row>
    <row r="19" spans="1:6" ht="14.25">
      <c r="A19" s="72">
        <v>2009</v>
      </c>
      <c r="B19" s="35">
        <v>72596.3</v>
      </c>
      <c r="C19" s="36">
        <v>35940.2</v>
      </c>
      <c r="D19" s="36">
        <v>36656.1</v>
      </c>
      <c r="E19" s="76">
        <v>62664.5</v>
      </c>
      <c r="F19" s="77">
        <v>9931.7</v>
      </c>
    </row>
    <row r="20" spans="1:6" ht="14.25">
      <c r="A20" s="72">
        <v>2010</v>
      </c>
      <c r="B20" s="35">
        <v>82239.5</v>
      </c>
      <c r="C20" s="36">
        <v>41833.6</v>
      </c>
      <c r="D20" s="36">
        <v>40405.9</v>
      </c>
      <c r="E20" s="76">
        <v>71334.5</v>
      </c>
      <c r="F20" s="78">
        <v>10905</v>
      </c>
    </row>
    <row r="21" spans="1:6" ht="14.25">
      <c r="A21" s="72">
        <v>2011</v>
      </c>
      <c r="B21" s="35">
        <v>97045.1</v>
      </c>
      <c r="C21" s="36">
        <v>47210.6</v>
      </c>
      <c r="D21" s="36">
        <v>49834.5</v>
      </c>
      <c r="E21" s="76">
        <v>85978.5</v>
      </c>
      <c r="F21" s="77">
        <v>11066.6</v>
      </c>
    </row>
    <row r="22" spans="1:6" ht="14.25">
      <c r="A22" s="72">
        <v>2012</v>
      </c>
      <c r="B22" s="35">
        <v>108746.6</v>
      </c>
      <c r="C22" s="36">
        <v>51507.5</v>
      </c>
      <c r="D22" s="36">
        <v>57239.1</v>
      </c>
      <c r="E22" s="76">
        <v>97412.2</v>
      </c>
      <c r="F22" s="77">
        <v>11334.4</v>
      </c>
    </row>
    <row r="23" spans="1:6" ht="14.25">
      <c r="A23" s="72">
        <v>2013</v>
      </c>
      <c r="B23" s="35">
        <v>119867.8</v>
      </c>
      <c r="C23" s="36">
        <v>56359.3</v>
      </c>
      <c r="D23" s="36">
        <v>63508.5</v>
      </c>
      <c r="E23" s="76">
        <v>112928.9</v>
      </c>
      <c r="F23" s="78">
        <v>6939</v>
      </c>
    </row>
    <row r="24" spans="1:6" ht="14.25">
      <c r="A24" s="72">
        <v>2014</v>
      </c>
      <c r="B24" s="35">
        <v>131887.3</v>
      </c>
      <c r="C24" s="36">
        <v>64257.1</v>
      </c>
      <c r="D24" s="36">
        <v>67630.2</v>
      </c>
      <c r="E24" s="76">
        <v>124387.6</v>
      </c>
      <c r="F24" s="77">
        <v>7499.7</v>
      </c>
    </row>
    <row r="25" spans="1:11" ht="14.25">
      <c r="A25" s="72">
        <v>2015</v>
      </c>
      <c r="B25" s="35">
        <v>136737.9</v>
      </c>
      <c r="C25" s="36">
        <v>67483.9</v>
      </c>
      <c r="D25" s="37">
        <v>69254</v>
      </c>
      <c r="E25" s="75">
        <v>130447</v>
      </c>
      <c r="F25" s="77">
        <v>6290.9</v>
      </c>
      <c r="H25" s="2"/>
      <c r="I25" s="2"/>
      <c r="J25" s="2"/>
      <c r="K25" s="2"/>
    </row>
    <row r="26" spans="1:11" ht="14.25">
      <c r="A26" s="72">
        <v>2016</v>
      </c>
      <c r="B26" s="35">
        <v>137166.4</v>
      </c>
      <c r="C26" s="36">
        <v>65804.5</v>
      </c>
      <c r="D26" s="36">
        <v>71361.9</v>
      </c>
      <c r="E26" s="76">
        <v>130714.4</v>
      </c>
      <c r="F26" s="78">
        <v>6452</v>
      </c>
      <c r="H26" s="2"/>
      <c r="I26" s="2"/>
      <c r="J26" s="2"/>
      <c r="K26" s="2"/>
    </row>
    <row r="27" spans="1:11" ht="14.25">
      <c r="A27" s="72">
        <v>2017</v>
      </c>
      <c r="B27" s="38">
        <v>142187</v>
      </c>
      <c r="C27" s="37">
        <v>67841</v>
      </c>
      <c r="D27" s="37">
        <v>74346</v>
      </c>
      <c r="E27" s="76">
        <v>136137.6</v>
      </c>
      <c r="F27" s="77">
        <v>6049.4</v>
      </c>
      <c r="H27" s="2"/>
      <c r="I27" s="2"/>
      <c r="J27" s="2"/>
      <c r="K27" s="2"/>
    </row>
    <row r="28" spans="1:11" ht="14.25">
      <c r="A28" s="72">
        <v>2018</v>
      </c>
      <c r="B28" s="38">
        <v>152769</v>
      </c>
      <c r="C28" s="36">
        <v>72356.6</v>
      </c>
      <c r="D28" s="36">
        <v>80412.4</v>
      </c>
      <c r="E28" s="76">
        <v>146651.4</v>
      </c>
      <c r="F28" s="77">
        <v>6117.6</v>
      </c>
      <c r="H28" s="2"/>
      <c r="I28" s="2"/>
      <c r="J28" s="2"/>
      <c r="K28" s="2"/>
    </row>
    <row r="29" spans="1:11" ht="14.25">
      <c r="A29" s="72">
        <v>2019</v>
      </c>
      <c r="B29" s="35">
        <v>166357.7</v>
      </c>
      <c r="C29" s="36">
        <v>78937.8</v>
      </c>
      <c r="D29" s="36">
        <v>87419.9</v>
      </c>
      <c r="E29" s="76">
        <v>159656.5</v>
      </c>
      <c r="F29" s="77">
        <v>6701.2</v>
      </c>
      <c r="H29" s="2"/>
      <c r="I29" s="2"/>
      <c r="J29" s="2"/>
      <c r="K29" s="2"/>
    </row>
    <row r="30" spans="1:11" ht="14.25">
      <c r="A30" s="72">
        <v>2020</v>
      </c>
      <c r="B30" s="35">
        <v>171695.4</v>
      </c>
      <c r="C30" s="37">
        <v>84128</v>
      </c>
      <c r="D30" s="36">
        <v>87567.5</v>
      </c>
      <c r="E30" s="76">
        <v>166435.9</v>
      </c>
      <c r="F30" s="77">
        <v>5259.5</v>
      </c>
      <c r="H30" s="2"/>
      <c r="I30" s="2"/>
      <c r="J30" s="2"/>
      <c r="K30" s="2"/>
    </row>
    <row r="31" spans="1:11" ht="14.25">
      <c r="A31" s="72">
        <v>2021</v>
      </c>
      <c r="B31" s="35">
        <v>199903.7</v>
      </c>
      <c r="C31" s="36">
        <v>93137.6</v>
      </c>
      <c r="D31" s="36">
        <v>106766.1</v>
      </c>
      <c r="E31" s="76">
        <v>192883.5</v>
      </c>
      <c r="F31" s="77">
        <v>7020.2</v>
      </c>
      <c r="H31" s="2"/>
      <c r="I31" s="2"/>
      <c r="J31" s="2"/>
      <c r="K31" s="2"/>
    </row>
    <row r="32" spans="1:11" ht="14.25">
      <c r="A32" s="155">
        <v>2022</v>
      </c>
      <c r="B32" s="156">
        <v>220987.9</v>
      </c>
      <c r="C32" s="157">
        <v>108868.3</v>
      </c>
      <c r="D32" s="157">
        <f>B32-C32</f>
        <v>112119.59999999999</v>
      </c>
      <c r="E32" s="158">
        <f>B32-F32</f>
        <v>212724.6</v>
      </c>
      <c r="F32" s="159">
        <v>8263.3</v>
      </c>
      <c r="H32" s="2"/>
      <c r="I32" s="2"/>
      <c r="J32" s="2"/>
      <c r="K32" s="2"/>
    </row>
    <row r="33" spans="1:6" ht="12.75">
      <c r="A33" s="26"/>
      <c r="B33" s="26"/>
      <c r="C33" s="24"/>
      <c r="D33" s="24"/>
      <c r="E33" s="24"/>
      <c r="F33" s="24"/>
    </row>
    <row r="34" spans="1:6" ht="13.5">
      <c r="A34" s="27" t="s">
        <v>43</v>
      </c>
      <c r="B34" s="24"/>
      <c r="C34" s="24"/>
      <c r="D34" s="24"/>
      <c r="E34" s="24"/>
      <c r="F34" s="24"/>
    </row>
    <row r="35" spans="1:6" ht="13.5">
      <c r="A35" s="27" t="s">
        <v>44</v>
      </c>
      <c r="B35" s="24"/>
      <c r="C35" s="24"/>
      <c r="D35" s="24"/>
      <c r="E35" s="24"/>
      <c r="F35" s="24"/>
    </row>
    <row r="36" ht="12.75">
      <c r="A36" s="1"/>
    </row>
  </sheetData>
  <sheetProtection/>
  <mergeCells count="9">
    <mergeCell ref="A1:C1"/>
    <mergeCell ref="A3:F3"/>
    <mergeCell ref="B6:B9"/>
    <mergeCell ref="C6:D6"/>
    <mergeCell ref="C7:C9"/>
    <mergeCell ref="D7:D9"/>
    <mergeCell ref="E6:E9"/>
    <mergeCell ref="F6:F9"/>
    <mergeCell ref="A6:A9"/>
  </mergeCells>
  <hyperlinks>
    <hyperlink ref="A1:B1" location="Содержание!B5" display="К содержанию"/>
    <hyperlink ref="A1:C1" location="Содержание!A1" display="К содержанию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0">
      <selection activeCell="A30" sqref="A30:B30"/>
    </sheetView>
  </sheetViews>
  <sheetFormatPr defaultColWidth="9.00390625" defaultRowHeight="12.75"/>
  <cols>
    <col min="1" max="1" width="27.125" style="0" customWidth="1"/>
    <col min="2" max="2" width="49.00390625" style="0" customWidth="1"/>
  </cols>
  <sheetData>
    <row r="1" spans="1:2" ht="52.5" customHeight="1">
      <c r="A1" s="7" t="s">
        <v>4</v>
      </c>
      <c r="B1" s="7"/>
    </row>
    <row r="2" spans="1:3" ht="37.5" customHeight="1">
      <c r="A2" s="116" t="s">
        <v>27</v>
      </c>
      <c r="B2" s="116"/>
      <c r="C2" s="8"/>
    </row>
    <row r="3" spans="1:3" ht="12.75">
      <c r="A3" s="117"/>
      <c r="B3" s="117"/>
      <c r="C3" s="8"/>
    </row>
    <row r="4" spans="1:3" ht="12.75">
      <c r="A4" s="28"/>
      <c r="B4" s="28"/>
      <c r="C4" s="8"/>
    </row>
    <row r="5" spans="1:3" ht="12.75">
      <c r="A5" s="28"/>
      <c r="B5" s="63"/>
      <c r="C5" s="9"/>
    </row>
    <row r="6" spans="1:2" ht="12.75">
      <c r="A6" s="118"/>
      <c r="B6" s="120" t="s">
        <v>42</v>
      </c>
    </row>
    <row r="7" spans="1:2" ht="21.75" customHeight="1">
      <c r="A7" s="119"/>
      <c r="B7" s="121"/>
    </row>
    <row r="8" spans="1:3" ht="18.75" customHeight="1">
      <c r="A8" s="29">
        <v>2000</v>
      </c>
      <c r="B8" s="30">
        <v>7451</v>
      </c>
      <c r="C8" s="10"/>
    </row>
    <row r="9" spans="1:3" ht="18.75" customHeight="1">
      <c r="A9" s="29">
        <v>2001</v>
      </c>
      <c r="B9" s="31">
        <v>10077</v>
      </c>
      <c r="C9" s="10"/>
    </row>
    <row r="10" spans="1:3" ht="18.75" customHeight="1">
      <c r="A10" s="29">
        <v>2002</v>
      </c>
      <c r="B10" s="31">
        <v>11986</v>
      </c>
      <c r="C10" s="10"/>
    </row>
    <row r="11" spans="1:3" ht="18.75" customHeight="1">
      <c r="A11" s="29">
        <v>2003</v>
      </c>
      <c r="B11" s="31">
        <v>15002</v>
      </c>
      <c r="C11" s="10"/>
    </row>
    <row r="12" spans="1:3" ht="18.75" customHeight="1">
      <c r="A12" s="29">
        <v>2004</v>
      </c>
      <c r="B12" s="31">
        <v>18363</v>
      </c>
      <c r="C12" s="10"/>
    </row>
    <row r="13" spans="1:3" ht="18.75" customHeight="1">
      <c r="A13" s="29">
        <v>2005</v>
      </c>
      <c r="B13" s="32">
        <v>23196</v>
      </c>
      <c r="C13" s="10"/>
    </row>
    <row r="14" spans="1:3" ht="18.75" customHeight="1">
      <c r="A14" s="29">
        <v>2006</v>
      </c>
      <c r="B14" s="32">
        <v>29215</v>
      </c>
      <c r="C14" s="10"/>
    </row>
    <row r="15" spans="1:3" ht="18.75" customHeight="1">
      <c r="A15" s="29">
        <v>2007</v>
      </c>
      <c r="B15" s="32">
        <v>38199</v>
      </c>
      <c r="C15" s="10"/>
    </row>
    <row r="16" spans="1:3" ht="18.75" customHeight="1">
      <c r="A16" s="29">
        <v>2008</v>
      </c>
      <c r="B16" s="32">
        <v>53725</v>
      </c>
      <c r="C16" s="10"/>
    </row>
    <row r="17" spans="1:3" ht="18.75" customHeight="1">
      <c r="A17" s="29">
        <v>2009</v>
      </c>
      <c r="B17" s="32">
        <v>57752</v>
      </c>
      <c r="C17" s="10"/>
    </row>
    <row r="18" spans="1:3" ht="18.75" customHeight="1">
      <c r="A18" s="29">
        <v>2010</v>
      </c>
      <c r="B18" s="32">
        <v>65624</v>
      </c>
      <c r="C18" s="10"/>
    </row>
    <row r="19" spans="1:3" ht="18.75" customHeight="1">
      <c r="A19" s="29">
        <v>2011</v>
      </c>
      <c r="B19" s="32">
        <v>77713</v>
      </c>
      <c r="C19" s="10"/>
    </row>
    <row r="20" spans="1:3" ht="18.75" customHeight="1">
      <c r="A20" s="29">
        <v>2012</v>
      </c>
      <c r="B20" s="32">
        <v>87331</v>
      </c>
      <c r="C20" s="10"/>
    </row>
    <row r="21" spans="1:3" ht="18.75" customHeight="1">
      <c r="A21" s="29">
        <v>2013</v>
      </c>
      <c r="B21" s="32">
        <v>96535</v>
      </c>
      <c r="C21" s="10"/>
    </row>
    <row r="22" spans="1:3" ht="18.75" customHeight="1">
      <c r="A22" s="29">
        <v>2014</v>
      </c>
      <c r="B22" s="32">
        <v>106444</v>
      </c>
      <c r="C22" s="10"/>
    </row>
    <row r="23" spans="1:3" ht="18.75" customHeight="1">
      <c r="A23" s="29">
        <v>2015</v>
      </c>
      <c r="B23" s="32">
        <v>110509</v>
      </c>
      <c r="C23" s="10"/>
    </row>
    <row r="24" spans="1:3" ht="18.75" customHeight="1">
      <c r="A24" s="29">
        <v>2016</v>
      </c>
      <c r="B24" s="32">
        <v>110954</v>
      </c>
      <c r="C24" s="10"/>
    </row>
    <row r="25" spans="1:3" ht="18.75" customHeight="1">
      <c r="A25" s="29">
        <v>2017</v>
      </c>
      <c r="B25" s="32">
        <v>115272</v>
      </c>
      <c r="C25" s="10"/>
    </row>
    <row r="26" spans="1:3" ht="18.75" customHeight="1">
      <c r="A26" s="29">
        <v>2018</v>
      </c>
      <c r="B26" s="32">
        <v>124480</v>
      </c>
      <c r="C26" s="10"/>
    </row>
    <row r="27" spans="1:3" ht="18.75" customHeight="1">
      <c r="A27" s="29">
        <v>2019</v>
      </c>
      <c r="B27" s="32">
        <v>136291</v>
      </c>
      <c r="C27" s="10"/>
    </row>
    <row r="28" spans="1:2" ht="18.75" customHeight="1">
      <c r="A28" s="29">
        <v>2020</v>
      </c>
      <c r="B28" s="32">
        <v>141564</v>
      </c>
    </row>
    <row r="29" spans="1:2" ht="18.75" customHeight="1">
      <c r="A29" s="29">
        <v>2021</v>
      </c>
      <c r="B29" s="32">
        <v>166150</v>
      </c>
    </row>
    <row r="30" spans="1:2" ht="18.75" customHeight="1">
      <c r="A30" s="160">
        <v>2022</v>
      </c>
      <c r="B30" s="161">
        <v>187509</v>
      </c>
    </row>
    <row r="31" spans="1:3" ht="12.75">
      <c r="A31" s="115"/>
      <c r="B31" s="115"/>
      <c r="C31" s="115"/>
    </row>
    <row r="32" spans="1:3" ht="12.75">
      <c r="A32" s="115"/>
      <c r="B32" s="115"/>
      <c r="C32" s="115"/>
    </row>
  </sheetData>
  <sheetProtection/>
  <mergeCells count="6">
    <mergeCell ref="A31:C31"/>
    <mergeCell ref="A32:C32"/>
    <mergeCell ref="A2:B2"/>
    <mergeCell ref="A3:B3"/>
    <mergeCell ref="A6:A7"/>
    <mergeCell ref="B6:B7"/>
  </mergeCells>
  <hyperlinks>
    <hyperlink ref="A1:B1" location="Содержание!A1" display="К содержани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J39" sqref="J39"/>
    </sheetView>
  </sheetViews>
  <sheetFormatPr defaultColWidth="9.00390625" defaultRowHeight="12.75"/>
  <cols>
    <col min="2" max="2" width="14.625" style="0" customWidth="1"/>
    <col min="3" max="3" width="15.25390625" style="0" customWidth="1"/>
    <col min="4" max="4" width="16.375" style="0" customWidth="1"/>
    <col min="5" max="5" width="17.75390625" style="0" customWidth="1"/>
    <col min="6" max="6" width="14.875" style="0" customWidth="1"/>
  </cols>
  <sheetData>
    <row r="1" spans="1:3" ht="48.75" customHeight="1">
      <c r="A1" s="99" t="s">
        <v>4</v>
      </c>
      <c r="B1" s="99"/>
      <c r="C1" s="99"/>
    </row>
    <row r="2" spans="2:6" ht="12.75">
      <c r="B2" s="11"/>
      <c r="C2" s="11"/>
      <c r="D2" s="11"/>
      <c r="E2" s="11"/>
      <c r="F2" s="11"/>
    </row>
    <row r="3" spans="1:6" ht="42" customHeight="1">
      <c r="A3" s="116" t="s">
        <v>26</v>
      </c>
      <c r="B3" s="116"/>
      <c r="C3" s="116"/>
      <c r="D3" s="116"/>
      <c r="E3" s="116"/>
      <c r="F3" s="116"/>
    </row>
    <row r="4" spans="1:6" ht="12.75">
      <c r="A4" s="134" t="s">
        <v>11</v>
      </c>
      <c r="B4" s="134"/>
      <c r="C4" s="134"/>
      <c r="D4" s="134"/>
      <c r="E4" s="134"/>
      <c r="F4" s="134"/>
    </row>
    <row r="5" spans="1:6" ht="12.75">
      <c r="A5" s="39"/>
      <c r="B5" s="39"/>
      <c r="C5" s="39"/>
      <c r="D5" s="39"/>
      <c r="E5" s="39"/>
      <c r="F5" s="39"/>
    </row>
    <row r="6" spans="1:6" ht="15.75" customHeight="1">
      <c r="A6" s="122"/>
      <c r="B6" s="125" t="s">
        <v>12</v>
      </c>
      <c r="C6" s="126"/>
      <c r="D6" s="126"/>
      <c r="E6" s="126"/>
      <c r="F6" s="127"/>
    </row>
    <row r="7" spans="1:6" ht="15.75" customHeight="1">
      <c r="A7" s="123"/>
      <c r="B7" s="128" t="s">
        <v>13</v>
      </c>
      <c r="C7" s="135" t="s">
        <v>0</v>
      </c>
      <c r="D7" s="136"/>
      <c r="E7" s="130" t="s">
        <v>7</v>
      </c>
      <c r="F7" s="132" t="s">
        <v>47</v>
      </c>
    </row>
    <row r="8" spans="1:6" ht="78.75" customHeight="1">
      <c r="A8" s="124"/>
      <c r="B8" s="129"/>
      <c r="C8" s="69" t="s">
        <v>34</v>
      </c>
      <c r="D8" s="69" t="s">
        <v>45</v>
      </c>
      <c r="E8" s="131"/>
      <c r="F8" s="133"/>
    </row>
    <row r="9" spans="1:6" ht="15" customHeight="1">
      <c r="A9" s="79">
        <v>2000</v>
      </c>
      <c r="B9" s="80">
        <v>102.4</v>
      </c>
      <c r="C9" s="81">
        <v>98.2</v>
      </c>
      <c r="D9" s="81">
        <v>107.1</v>
      </c>
      <c r="E9" s="81">
        <v>99.5</v>
      </c>
      <c r="F9" s="70">
        <v>109</v>
      </c>
    </row>
    <row r="10" spans="1:6" ht="15" customHeight="1">
      <c r="A10" s="73">
        <v>2001</v>
      </c>
      <c r="B10" s="80">
        <v>111.4</v>
      </c>
      <c r="C10" s="82">
        <v>107</v>
      </c>
      <c r="D10" s="81">
        <v>115.6</v>
      </c>
      <c r="E10" s="81">
        <v>106.7</v>
      </c>
      <c r="F10" s="47">
        <v>121.2</v>
      </c>
    </row>
    <row r="11" spans="1:6" ht="15" customHeight="1">
      <c r="A11" s="73">
        <v>2002</v>
      </c>
      <c r="B11" s="80">
        <v>105.3</v>
      </c>
      <c r="C11" s="81">
        <v>101.7</v>
      </c>
      <c r="D11" s="81">
        <v>108.6</v>
      </c>
      <c r="E11" s="81">
        <v>107.1</v>
      </c>
      <c r="F11" s="70">
        <v>102</v>
      </c>
    </row>
    <row r="12" spans="1:6" ht="15" customHeight="1">
      <c r="A12" s="73">
        <v>2003</v>
      </c>
      <c r="B12" s="80">
        <v>112.7</v>
      </c>
      <c r="C12" s="82">
        <v>111</v>
      </c>
      <c r="D12" s="81">
        <v>114.1</v>
      </c>
      <c r="E12" s="81">
        <v>115.8</v>
      </c>
      <c r="F12" s="47">
        <v>106.8</v>
      </c>
    </row>
    <row r="13" spans="1:6" ht="15" customHeight="1">
      <c r="A13" s="29">
        <v>2004</v>
      </c>
      <c r="B13" s="89">
        <v>111</v>
      </c>
      <c r="C13" s="32">
        <v>111.7</v>
      </c>
      <c r="D13" s="32">
        <v>110.5</v>
      </c>
      <c r="E13" s="32">
        <v>115.9</v>
      </c>
      <c r="F13" s="96">
        <v>100.8</v>
      </c>
    </row>
    <row r="14" spans="1:6" ht="15" customHeight="1">
      <c r="A14" s="83">
        <v>2005</v>
      </c>
      <c r="B14" s="40">
        <v>116.4</v>
      </c>
      <c r="C14" s="41">
        <v>114</v>
      </c>
      <c r="D14" s="41">
        <v>118.4</v>
      </c>
      <c r="E14" s="42">
        <v>119.5</v>
      </c>
      <c r="F14" s="68">
        <v>109.1</v>
      </c>
    </row>
    <row r="15" spans="1:6" ht="15" customHeight="1">
      <c r="A15" s="83">
        <v>2006</v>
      </c>
      <c r="B15" s="40">
        <v>118.1</v>
      </c>
      <c r="C15" s="41">
        <v>116.6</v>
      </c>
      <c r="D15" s="41">
        <v>119.5</v>
      </c>
      <c r="E15" s="42">
        <v>125.5</v>
      </c>
      <c r="F15" s="41">
        <v>98.6</v>
      </c>
    </row>
    <row r="16" spans="1:6" ht="15" customHeight="1">
      <c r="A16" s="83">
        <v>2007</v>
      </c>
      <c r="B16" s="40">
        <v>120.1</v>
      </c>
      <c r="C16" s="41">
        <v>121.9</v>
      </c>
      <c r="D16" s="41">
        <v>118.9</v>
      </c>
      <c r="E16" s="42">
        <v>124.4</v>
      </c>
      <c r="F16" s="41">
        <v>105.3</v>
      </c>
    </row>
    <row r="17" spans="1:6" ht="15" customHeight="1">
      <c r="A17" s="83">
        <v>2008</v>
      </c>
      <c r="B17" s="40">
        <v>122.8</v>
      </c>
      <c r="C17" s="41">
        <v>119</v>
      </c>
      <c r="D17" s="41">
        <v>125.9</v>
      </c>
      <c r="E17" s="42">
        <v>126.9</v>
      </c>
      <c r="F17" s="41">
        <v>106.5</v>
      </c>
    </row>
    <row r="18" spans="1:6" ht="15" customHeight="1">
      <c r="A18" s="83">
        <v>2009</v>
      </c>
      <c r="B18" s="40">
        <v>99.3</v>
      </c>
      <c r="C18" s="41">
        <v>99.1</v>
      </c>
      <c r="D18" s="41">
        <v>99.2</v>
      </c>
      <c r="E18" s="42">
        <v>103.9</v>
      </c>
      <c r="F18" s="41">
        <v>77.9</v>
      </c>
    </row>
    <row r="19" spans="1:6" ht="15" customHeight="1">
      <c r="A19" s="83">
        <v>2010</v>
      </c>
      <c r="B19" s="40">
        <v>106.3</v>
      </c>
      <c r="C19" s="41">
        <v>108.7</v>
      </c>
      <c r="D19" s="41">
        <v>104.1</v>
      </c>
      <c r="E19" s="42">
        <v>106.8</v>
      </c>
      <c r="F19" s="41">
        <v>103</v>
      </c>
    </row>
    <row r="20" spans="1:6" ht="15" customHeight="1">
      <c r="A20" s="83">
        <v>2011</v>
      </c>
      <c r="B20" s="40">
        <v>108.8</v>
      </c>
      <c r="C20" s="41">
        <v>102.7</v>
      </c>
      <c r="D20" s="41">
        <v>115</v>
      </c>
      <c r="E20" s="42">
        <v>111.1</v>
      </c>
      <c r="F20" s="41">
        <v>93.6</v>
      </c>
    </row>
    <row r="21" spans="1:6" ht="15" customHeight="1">
      <c r="A21" s="83">
        <v>2012</v>
      </c>
      <c r="B21" s="40">
        <v>108.1</v>
      </c>
      <c r="C21" s="41">
        <v>106.1</v>
      </c>
      <c r="D21" s="41">
        <v>110</v>
      </c>
      <c r="E21" s="42">
        <v>109.3</v>
      </c>
      <c r="F21" s="41">
        <v>98.8</v>
      </c>
    </row>
    <row r="22" spans="1:6" ht="15" customHeight="1">
      <c r="A22" s="83">
        <v>2013</v>
      </c>
      <c r="B22" s="40">
        <v>104.1</v>
      </c>
      <c r="C22" s="41">
        <v>102</v>
      </c>
      <c r="D22" s="41">
        <v>106</v>
      </c>
      <c r="E22" s="42">
        <v>109.5</v>
      </c>
      <c r="F22" s="41">
        <v>57.8</v>
      </c>
    </row>
    <row r="23" spans="1:6" ht="15" customHeight="1">
      <c r="A23" s="83">
        <v>2014</v>
      </c>
      <c r="B23" s="40">
        <v>102.2</v>
      </c>
      <c r="C23" s="41">
        <v>102.5</v>
      </c>
      <c r="D23" s="41">
        <v>102</v>
      </c>
      <c r="E23" s="42">
        <v>102.3</v>
      </c>
      <c r="F23" s="41">
        <v>100.4</v>
      </c>
    </row>
    <row r="24" spans="1:6" ht="15" customHeight="1">
      <c r="A24" s="83">
        <v>2015</v>
      </c>
      <c r="B24" s="42">
        <v>90</v>
      </c>
      <c r="C24" s="41">
        <v>88.9</v>
      </c>
      <c r="D24" s="41">
        <v>91</v>
      </c>
      <c r="E24" s="42">
        <v>91</v>
      </c>
      <c r="F24" s="41">
        <v>72.8</v>
      </c>
    </row>
    <row r="25" spans="1:6" ht="15" customHeight="1">
      <c r="A25" s="83">
        <v>2016</v>
      </c>
      <c r="B25" s="42">
        <v>94.9</v>
      </c>
      <c r="C25" s="41">
        <v>93.1</v>
      </c>
      <c r="D25" s="41">
        <v>96.6</v>
      </c>
      <c r="E25" s="42">
        <v>94.8</v>
      </c>
      <c r="F25" s="41">
        <v>97</v>
      </c>
    </row>
    <row r="26" spans="1:6" ht="15" customHeight="1">
      <c r="A26" s="83">
        <v>2017</v>
      </c>
      <c r="B26" s="42">
        <v>101.5</v>
      </c>
      <c r="C26" s="41">
        <v>102</v>
      </c>
      <c r="D26" s="41">
        <v>101</v>
      </c>
      <c r="E26" s="42">
        <v>102</v>
      </c>
      <c r="F26" s="41">
        <v>91.8</v>
      </c>
    </row>
    <row r="27" spans="1:6" ht="15" customHeight="1">
      <c r="A27" s="83">
        <v>2018</v>
      </c>
      <c r="B27" s="42">
        <v>105.6</v>
      </c>
      <c r="C27" s="41">
        <v>106.3</v>
      </c>
      <c r="D27" s="41">
        <v>105.1</v>
      </c>
      <c r="E27" s="42">
        <v>105.8</v>
      </c>
      <c r="F27" s="41">
        <v>99.4</v>
      </c>
    </row>
    <row r="28" spans="1:6" ht="15" customHeight="1">
      <c r="A28" s="83">
        <v>2019</v>
      </c>
      <c r="B28" s="42">
        <v>104.7</v>
      </c>
      <c r="C28" s="41">
        <v>104.5</v>
      </c>
      <c r="D28" s="41">
        <v>104.8</v>
      </c>
      <c r="E28" s="42">
        <v>104.7</v>
      </c>
      <c r="F28" s="41">
        <v>105.3</v>
      </c>
    </row>
    <row r="29" spans="1:6" ht="15" customHeight="1">
      <c r="A29" s="83">
        <v>2020</v>
      </c>
      <c r="B29" s="42">
        <v>99.7</v>
      </c>
      <c r="C29" s="41">
        <v>102.8</v>
      </c>
      <c r="D29" s="41">
        <v>97</v>
      </c>
      <c r="E29" s="42">
        <v>100.7</v>
      </c>
      <c r="F29" s="41">
        <v>75.8</v>
      </c>
    </row>
    <row r="30" spans="1:6" ht="15" customHeight="1">
      <c r="A30" s="83">
        <v>2021</v>
      </c>
      <c r="B30" s="42">
        <v>108</v>
      </c>
      <c r="C30" s="41">
        <v>102</v>
      </c>
      <c r="D30" s="41">
        <v>113.8</v>
      </c>
      <c r="E30" s="42">
        <v>107.5</v>
      </c>
      <c r="F30" s="41">
        <v>123.8</v>
      </c>
    </row>
    <row r="31" spans="1:6" ht="15" customHeight="1">
      <c r="A31" s="160">
        <v>2022</v>
      </c>
      <c r="B31" s="162">
        <v>95.1</v>
      </c>
      <c r="C31" s="163">
        <v>102</v>
      </c>
      <c r="D31" s="163">
        <v>88.9</v>
      </c>
      <c r="E31" s="164">
        <v>94.9</v>
      </c>
      <c r="F31" s="163">
        <v>101.3</v>
      </c>
    </row>
    <row r="32" spans="1:6" ht="14.25">
      <c r="A32" s="20"/>
      <c r="B32" s="43"/>
      <c r="C32" s="44"/>
      <c r="D32" s="44"/>
      <c r="E32" s="45"/>
      <c r="F32" s="44"/>
    </row>
    <row r="33" spans="1:6" ht="13.5">
      <c r="A33" s="88" t="s">
        <v>46</v>
      </c>
      <c r="B33" s="88"/>
      <c r="C33" s="27"/>
      <c r="D33" s="27"/>
      <c r="E33" s="27"/>
      <c r="F33" s="27"/>
    </row>
    <row r="34" spans="1:6" ht="13.5">
      <c r="A34" s="27" t="s">
        <v>44</v>
      </c>
      <c r="B34" s="27"/>
      <c r="C34" s="27"/>
      <c r="D34" s="27"/>
      <c r="E34" s="27"/>
      <c r="F34" s="27"/>
    </row>
    <row r="35" spans="1:6" ht="12.75">
      <c r="A35" s="1"/>
      <c r="B35" s="1"/>
      <c r="C35" s="1"/>
      <c r="D35" s="1"/>
      <c r="E35" s="1"/>
      <c r="F35" s="1"/>
    </row>
  </sheetData>
  <sheetProtection/>
  <mergeCells count="9">
    <mergeCell ref="A1:C1"/>
    <mergeCell ref="A6:A8"/>
    <mergeCell ref="B6:F6"/>
    <mergeCell ref="B7:B8"/>
    <mergeCell ref="E7:E8"/>
    <mergeCell ref="F7:F8"/>
    <mergeCell ref="A3:F3"/>
    <mergeCell ref="A4:F4"/>
    <mergeCell ref="C7:D7"/>
  </mergeCells>
  <hyperlinks>
    <hyperlink ref="A1:B1" location="Содержание!B5" display="К содержанию"/>
    <hyperlink ref="A1:C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29" sqref="A29:D29"/>
    </sheetView>
  </sheetViews>
  <sheetFormatPr defaultColWidth="9.00390625" defaultRowHeight="12.75"/>
  <cols>
    <col min="1" max="1" width="20.375" style="0" customWidth="1"/>
    <col min="2" max="2" width="20.75390625" style="0" customWidth="1"/>
    <col min="3" max="3" width="22.375" style="0" customWidth="1"/>
    <col min="4" max="4" width="22.875" style="0" customWidth="1"/>
  </cols>
  <sheetData>
    <row r="1" spans="1:2" ht="52.5" customHeight="1">
      <c r="A1" s="7" t="s">
        <v>4</v>
      </c>
      <c r="B1" s="7"/>
    </row>
    <row r="2" spans="1:4" ht="37.5" customHeight="1">
      <c r="A2" s="142" t="s">
        <v>30</v>
      </c>
      <c r="B2" s="142"/>
      <c r="C2" s="142"/>
      <c r="D2" s="142"/>
    </row>
    <row r="3" spans="1:4" ht="12.75">
      <c r="A3" s="143" t="s">
        <v>15</v>
      </c>
      <c r="B3" s="143"/>
      <c r="C3" s="143"/>
      <c r="D3" s="143"/>
    </row>
    <row r="4" spans="1:4" ht="12.75">
      <c r="A4" s="46"/>
      <c r="B4" s="24"/>
      <c r="C4" s="24"/>
      <c r="D4" s="24"/>
    </row>
    <row r="5" spans="1:4" s="84" customFormat="1" ht="12">
      <c r="A5" s="137"/>
      <c r="B5" s="139" t="s">
        <v>16</v>
      </c>
      <c r="C5" s="141" t="s">
        <v>17</v>
      </c>
      <c r="D5" s="141"/>
    </row>
    <row r="6" spans="1:4" s="84" customFormat="1" ht="25.5">
      <c r="A6" s="138"/>
      <c r="B6" s="140"/>
      <c r="C6" s="85" t="s">
        <v>48</v>
      </c>
      <c r="D6" s="86" t="s">
        <v>45</v>
      </c>
    </row>
    <row r="7" spans="1:4" ht="14.25">
      <c r="A7" s="47">
        <v>2000</v>
      </c>
      <c r="B7" s="48">
        <v>100</v>
      </c>
      <c r="C7" s="49">
        <v>49</v>
      </c>
      <c r="D7" s="49">
        <v>51</v>
      </c>
    </row>
    <row r="8" spans="1:4" ht="14.25">
      <c r="A8" s="47">
        <v>2001</v>
      </c>
      <c r="B8" s="32">
        <v>100</v>
      </c>
      <c r="C8" s="50">
        <v>47.6</v>
      </c>
      <c r="D8" s="50">
        <v>52.4</v>
      </c>
    </row>
    <row r="9" spans="1:4" ht="14.25">
      <c r="A9" s="47">
        <v>2002</v>
      </c>
      <c r="B9" s="32">
        <v>100</v>
      </c>
      <c r="C9" s="50">
        <v>45.1</v>
      </c>
      <c r="D9" s="50">
        <v>54.9</v>
      </c>
    </row>
    <row r="10" spans="1:4" ht="14.25">
      <c r="A10" s="47">
        <v>2003</v>
      </c>
      <c r="B10" s="32">
        <v>100</v>
      </c>
      <c r="C10" s="50">
        <v>45.2</v>
      </c>
      <c r="D10" s="50">
        <v>54.8</v>
      </c>
    </row>
    <row r="11" spans="1:4" ht="14.25">
      <c r="A11" s="47">
        <v>2004</v>
      </c>
      <c r="B11" s="32">
        <v>100</v>
      </c>
      <c r="C11" s="50">
        <v>47</v>
      </c>
      <c r="D11" s="50">
        <v>53</v>
      </c>
    </row>
    <row r="12" spans="1:4" ht="14.25">
      <c r="A12" s="47">
        <v>2005</v>
      </c>
      <c r="B12" s="32">
        <v>100</v>
      </c>
      <c r="C12" s="50">
        <v>47.4</v>
      </c>
      <c r="D12" s="50">
        <v>52.6</v>
      </c>
    </row>
    <row r="13" spans="1:4" ht="14.25">
      <c r="A13" s="47">
        <v>2006</v>
      </c>
      <c r="B13" s="32">
        <v>100</v>
      </c>
      <c r="C13" s="50">
        <v>47.6</v>
      </c>
      <c r="D13" s="50">
        <v>52.4</v>
      </c>
    </row>
    <row r="14" spans="1:4" ht="14.25">
      <c r="A14" s="47">
        <v>2007</v>
      </c>
      <c r="B14" s="32">
        <v>100</v>
      </c>
      <c r="C14" s="50">
        <v>48.5</v>
      </c>
      <c r="D14" s="50">
        <v>51.5</v>
      </c>
    </row>
    <row r="15" spans="1:4" ht="14.25">
      <c r="A15" s="47">
        <v>2008</v>
      </c>
      <c r="B15" s="32">
        <v>100</v>
      </c>
      <c r="C15" s="50">
        <v>49.4</v>
      </c>
      <c r="D15" s="50">
        <v>50.6</v>
      </c>
    </row>
    <row r="16" spans="1:4" ht="14.25">
      <c r="A16" s="47">
        <v>2009</v>
      </c>
      <c r="B16" s="32">
        <v>100</v>
      </c>
      <c r="C16" s="50">
        <v>49.5</v>
      </c>
      <c r="D16" s="50">
        <v>50.5</v>
      </c>
    </row>
    <row r="17" spans="1:4" ht="14.25">
      <c r="A17" s="47">
        <v>2010</v>
      </c>
      <c r="B17" s="32">
        <v>100</v>
      </c>
      <c r="C17" s="50">
        <v>50.9</v>
      </c>
      <c r="D17" s="50">
        <v>49.1</v>
      </c>
    </row>
    <row r="18" spans="1:4" ht="14.25">
      <c r="A18" s="47">
        <v>2011</v>
      </c>
      <c r="B18" s="32">
        <v>100</v>
      </c>
      <c r="C18" s="50">
        <v>48.6</v>
      </c>
      <c r="D18" s="50">
        <v>51.4</v>
      </c>
    </row>
    <row r="19" spans="1:4" ht="14.25">
      <c r="A19" s="47">
        <v>2012</v>
      </c>
      <c r="B19" s="32">
        <v>100</v>
      </c>
      <c r="C19" s="50">
        <v>47.4</v>
      </c>
      <c r="D19" s="50">
        <v>52.6</v>
      </c>
    </row>
    <row r="20" spans="1:4" ht="14.25">
      <c r="A20" s="47">
        <v>2013</v>
      </c>
      <c r="B20" s="32">
        <v>100</v>
      </c>
      <c r="C20" s="50">
        <v>47</v>
      </c>
      <c r="D20" s="50">
        <v>53</v>
      </c>
    </row>
    <row r="21" spans="1:4" ht="14.25">
      <c r="A21" s="47">
        <v>2014</v>
      </c>
      <c r="B21" s="32">
        <v>100</v>
      </c>
      <c r="C21" s="50">
        <v>48.7</v>
      </c>
      <c r="D21" s="50">
        <v>51.3</v>
      </c>
    </row>
    <row r="22" spans="1:4" ht="14.25">
      <c r="A22" s="47">
        <v>2015</v>
      </c>
      <c r="B22" s="32">
        <v>100</v>
      </c>
      <c r="C22" s="50">
        <v>49.4</v>
      </c>
      <c r="D22" s="50">
        <v>50.6</v>
      </c>
    </row>
    <row r="23" spans="1:4" ht="14.25">
      <c r="A23" s="47">
        <v>2016</v>
      </c>
      <c r="B23" s="32">
        <v>100</v>
      </c>
      <c r="C23" s="50">
        <v>48</v>
      </c>
      <c r="D23" s="50">
        <v>52</v>
      </c>
    </row>
    <row r="24" spans="1:4" ht="14.25">
      <c r="A24" s="47">
        <v>2017</v>
      </c>
      <c r="B24" s="32">
        <v>100</v>
      </c>
      <c r="C24" s="50">
        <v>47.7</v>
      </c>
      <c r="D24" s="50">
        <v>52.3</v>
      </c>
    </row>
    <row r="25" spans="1:4" ht="14.25">
      <c r="A25" s="47">
        <v>2018</v>
      </c>
      <c r="B25" s="32">
        <v>100</v>
      </c>
      <c r="C25" s="50">
        <v>47.4</v>
      </c>
      <c r="D25" s="50">
        <v>52.6</v>
      </c>
    </row>
    <row r="26" spans="1:4" ht="14.25">
      <c r="A26" s="47">
        <v>2019</v>
      </c>
      <c r="B26" s="32">
        <v>100</v>
      </c>
      <c r="C26" s="50">
        <v>47.5</v>
      </c>
      <c r="D26" s="50">
        <v>52.5</v>
      </c>
    </row>
    <row r="27" spans="1:4" ht="14.25">
      <c r="A27" s="47">
        <v>2020</v>
      </c>
      <c r="B27" s="32">
        <v>100</v>
      </c>
      <c r="C27" s="50">
        <v>49</v>
      </c>
      <c r="D27" s="50">
        <v>51</v>
      </c>
    </row>
    <row r="28" spans="1:4" ht="14.25">
      <c r="A28" s="47">
        <v>2021</v>
      </c>
      <c r="B28" s="32">
        <v>100</v>
      </c>
      <c r="C28" s="50">
        <v>46.6</v>
      </c>
      <c r="D28" s="50">
        <v>53.4</v>
      </c>
    </row>
    <row r="29" spans="1:4" ht="14.25">
      <c r="A29" s="55">
        <v>2022</v>
      </c>
      <c r="B29" s="165">
        <v>100</v>
      </c>
      <c r="C29" s="166">
        <v>49.3</v>
      </c>
      <c r="D29" s="166">
        <v>50.7</v>
      </c>
    </row>
    <row r="31" spans="1:2" ht="13.5">
      <c r="A31" s="88" t="s">
        <v>43</v>
      </c>
      <c r="B31" s="90"/>
    </row>
    <row r="32" ht="13.5">
      <c r="A32" s="27" t="s">
        <v>44</v>
      </c>
    </row>
  </sheetData>
  <sheetProtection/>
  <mergeCells count="5">
    <mergeCell ref="A5:A6"/>
    <mergeCell ref="B5:B6"/>
    <mergeCell ref="C5:D5"/>
    <mergeCell ref="A2:D2"/>
    <mergeCell ref="A3:D3"/>
  </mergeCells>
  <hyperlinks>
    <hyperlink ref="A1:B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31" sqref="A31:D31"/>
    </sheetView>
  </sheetViews>
  <sheetFormatPr defaultColWidth="9.00390625" defaultRowHeight="12.75"/>
  <cols>
    <col min="1" max="1" width="24.25390625" style="0" customWidth="1"/>
    <col min="2" max="2" width="19.375" style="0" customWidth="1"/>
    <col min="3" max="3" width="20.625" style="0" customWidth="1"/>
    <col min="4" max="4" width="20.25390625" style="0" customWidth="1"/>
  </cols>
  <sheetData>
    <row r="1" spans="1:2" ht="52.5" customHeight="1">
      <c r="A1" s="7" t="s">
        <v>4</v>
      </c>
      <c r="B1" s="7"/>
    </row>
    <row r="3" spans="1:4" ht="45.75" customHeight="1">
      <c r="A3" s="152" t="s">
        <v>31</v>
      </c>
      <c r="B3" s="152"/>
      <c r="C3" s="152"/>
      <c r="D3" s="152"/>
    </row>
    <row r="4" spans="1:4" ht="12.75">
      <c r="A4" s="143" t="s">
        <v>32</v>
      </c>
      <c r="B4" s="143"/>
      <c r="C4" s="143"/>
      <c r="D4" s="143"/>
    </row>
    <row r="5" spans="1:4" ht="15">
      <c r="A5" s="52"/>
      <c r="B5" s="24"/>
      <c r="C5" s="24"/>
      <c r="D5" s="24"/>
    </row>
    <row r="6" spans="1:4" ht="14.25">
      <c r="A6" s="144"/>
      <c r="B6" s="147" t="s">
        <v>12</v>
      </c>
      <c r="C6" s="150" t="s">
        <v>18</v>
      </c>
      <c r="D6" s="150"/>
    </row>
    <row r="7" spans="1:4" ht="14.25">
      <c r="A7" s="145"/>
      <c r="B7" s="148"/>
      <c r="C7" s="54" t="s">
        <v>19</v>
      </c>
      <c r="D7" s="120" t="s">
        <v>21</v>
      </c>
    </row>
    <row r="8" spans="1:4" ht="14.25">
      <c r="A8" s="146"/>
      <c r="B8" s="149"/>
      <c r="C8" s="55" t="s">
        <v>20</v>
      </c>
      <c r="D8" s="151"/>
    </row>
    <row r="9" spans="1:4" ht="14.25">
      <c r="A9" s="47">
        <v>2000</v>
      </c>
      <c r="B9" s="48">
        <v>100</v>
      </c>
      <c r="C9" s="56">
        <v>67.6</v>
      </c>
      <c r="D9" s="56">
        <v>32.4</v>
      </c>
    </row>
    <row r="10" spans="1:4" ht="14.25">
      <c r="A10" s="47">
        <v>2001</v>
      </c>
      <c r="B10" s="32">
        <v>100</v>
      </c>
      <c r="C10" s="57">
        <v>64.8</v>
      </c>
      <c r="D10" s="57">
        <v>35.2</v>
      </c>
    </row>
    <row r="11" spans="1:4" ht="14.25">
      <c r="A11" s="47">
        <v>2002</v>
      </c>
      <c r="B11" s="32">
        <v>100</v>
      </c>
      <c r="C11" s="57">
        <v>65.9</v>
      </c>
      <c r="D11" s="57">
        <v>34.1</v>
      </c>
    </row>
    <row r="12" spans="1:4" ht="14.25">
      <c r="A12" s="47">
        <v>2003</v>
      </c>
      <c r="B12" s="32">
        <v>100</v>
      </c>
      <c r="C12" s="57">
        <v>67.7</v>
      </c>
      <c r="D12" s="57">
        <v>32.3</v>
      </c>
    </row>
    <row r="13" spans="1:4" ht="14.25">
      <c r="A13" s="47">
        <v>2004</v>
      </c>
      <c r="B13" s="32">
        <v>100</v>
      </c>
      <c r="C13" s="57">
        <v>70.7</v>
      </c>
      <c r="D13" s="57">
        <v>29.3</v>
      </c>
    </row>
    <row r="14" spans="1:4" ht="14.25">
      <c r="A14" s="47">
        <v>2005</v>
      </c>
      <c r="B14" s="32">
        <v>100</v>
      </c>
      <c r="C14" s="57">
        <v>72.5</v>
      </c>
      <c r="D14" s="57">
        <v>27.5</v>
      </c>
    </row>
    <row r="15" spans="1:4" ht="14.25">
      <c r="A15" s="47">
        <v>2006</v>
      </c>
      <c r="B15" s="32">
        <v>100</v>
      </c>
      <c r="C15" s="57">
        <v>77.1</v>
      </c>
      <c r="D15" s="57">
        <v>22.9</v>
      </c>
    </row>
    <row r="16" spans="1:4" ht="14.25">
      <c r="A16" s="47">
        <v>2007</v>
      </c>
      <c r="B16" s="32">
        <v>100</v>
      </c>
      <c r="C16" s="57">
        <v>79.9</v>
      </c>
      <c r="D16" s="57">
        <v>20.1</v>
      </c>
    </row>
    <row r="17" spans="1:4" ht="14.25">
      <c r="A17" s="47">
        <v>2008</v>
      </c>
      <c r="B17" s="32">
        <v>100</v>
      </c>
      <c r="C17" s="57">
        <v>82.6</v>
      </c>
      <c r="D17" s="57">
        <v>17.4</v>
      </c>
    </row>
    <row r="18" spans="1:4" ht="14.25">
      <c r="A18" s="47">
        <v>2009</v>
      </c>
      <c r="B18" s="32">
        <v>100</v>
      </c>
      <c r="C18" s="57">
        <v>86.3</v>
      </c>
      <c r="D18" s="57">
        <v>13.7</v>
      </c>
    </row>
    <row r="19" spans="1:4" ht="14.25">
      <c r="A19" s="47">
        <v>2010</v>
      </c>
      <c r="B19" s="32">
        <v>100</v>
      </c>
      <c r="C19" s="57">
        <v>86.7</v>
      </c>
      <c r="D19" s="57">
        <v>13.3</v>
      </c>
    </row>
    <row r="20" spans="1:4" ht="14.25">
      <c r="A20" s="47">
        <v>2011</v>
      </c>
      <c r="B20" s="32">
        <v>100</v>
      </c>
      <c r="C20" s="57">
        <v>88.6</v>
      </c>
      <c r="D20" s="57">
        <v>11.4</v>
      </c>
    </row>
    <row r="21" spans="1:4" ht="14.25">
      <c r="A21" s="47">
        <v>2012</v>
      </c>
      <c r="B21" s="32">
        <v>100</v>
      </c>
      <c r="C21" s="57">
        <v>89.6</v>
      </c>
      <c r="D21" s="57">
        <v>10.4</v>
      </c>
    </row>
    <row r="22" spans="1:4" ht="14.25">
      <c r="A22" s="47">
        <v>2013</v>
      </c>
      <c r="B22" s="32">
        <v>100</v>
      </c>
      <c r="C22" s="57">
        <v>94.2</v>
      </c>
      <c r="D22" s="57">
        <v>5.8</v>
      </c>
    </row>
    <row r="23" spans="1:4" ht="14.25">
      <c r="A23" s="47">
        <v>2014</v>
      </c>
      <c r="B23" s="32">
        <v>100</v>
      </c>
      <c r="C23" s="57">
        <v>94.3</v>
      </c>
      <c r="D23" s="57">
        <v>5.7</v>
      </c>
    </row>
    <row r="24" spans="1:4" ht="14.25">
      <c r="A24" s="47">
        <v>2015</v>
      </c>
      <c r="B24" s="32">
        <v>100</v>
      </c>
      <c r="C24" s="57">
        <v>95.4</v>
      </c>
      <c r="D24" s="57">
        <v>4.6</v>
      </c>
    </row>
    <row r="25" spans="1:4" ht="14.25">
      <c r="A25" s="47">
        <v>2016</v>
      </c>
      <c r="B25" s="32">
        <v>100</v>
      </c>
      <c r="C25" s="57">
        <v>95.3</v>
      </c>
      <c r="D25" s="57">
        <v>4.7</v>
      </c>
    </row>
    <row r="26" spans="1:4" ht="14.25">
      <c r="A26" s="47">
        <v>2017</v>
      </c>
      <c r="B26" s="32">
        <v>100</v>
      </c>
      <c r="C26" s="57">
        <v>95.7</v>
      </c>
      <c r="D26" s="57">
        <v>4.3</v>
      </c>
    </row>
    <row r="27" spans="1:4" ht="14.25">
      <c r="A27" s="47">
        <v>2018</v>
      </c>
      <c r="B27" s="32">
        <v>100</v>
      </c>
      <c r="C27" s="87">
        <v>96</v>
      </c>
      <c r="D27" s="87">
        <v>4</v>
      </c>
    </row>
    <row r="28" spans="1:4" ht="14.25">
      <c r="A28" s="47">
        <v>2019</v>
      </c>
      <c r="B28" s="32">
        <v>100</v>
      </c>
      <c r="C28" s="87">
        <v>96</v>
      </c>
      <c r="D28" s="87">
        <v>4</v>
      </c>
    </row>
    <row r="29" spans="1:4" ht="14.25">
      <c r="A29" s="47">
        <v>2020</v>
      </c>
      <c r="B29" s="32">
        <v>100</v>
      </c>
      <c r="C29" s="57">
        <v>96.9</v>
      </c>
      <c r="D29" s="57">
        <v>3.1</v>
      </c>
    </row>
    <row r="30" spans="1:4" ht="14.25">
      <c r="A30" s="47">
        <v>2021</v>
      </c>
      <c r="B30" s="32">
        <v>100</v>
      </c>
      <c r="C30" s="57">
        <v>96.5</v>
      </c>
      <c r="D30" s="57">
        <v>3.5</v>
      </c>
    </row>
    <row r="31" spans="1:4" ht="14.25">
      <c r="A31" s="55">
        <v>2022</v>
      </c>
      <c r="B31" s="165">
        <v>100</v>
      </c>
      <c r="C31" s="167">
        <v>96.3</v>
      </c>
      <c r="D31" s="167">
        <v>3.7</v>
      </c>
    </row>
  </sheetData>
  <sheetProtection/>
  <mergeCells count="6">
    <mergeCell ref="A6:A8"/>
    <mergeCell ref="B6:B8"/>
    <mergeCell ref="C6:D6"/>
    <mergeCell ref="D7:D8"/>
    <mergeCell ref="A3:D3"/>
    <mergeCell ref="A4:D4"/>
  </mergeCells>
  <hyperlinks>
    <hyperlink ref="A1:B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13.125" style="0" customWidth="1"/>
    <col min="2" max="2" width="32.25390625" style="0" customWidth="1"/>
    <col min="3" max="3" width="43.375" style="0" customWidth="1"/>
  </cols>
  <sheetData>
    <row r="1" spans="1:2" ht="52.5" customHeight="1">
      <c r="A1" s="7" t="s">
        <v>4</v>
      </c>
      <c r="B1" s="7"/>
    </row>
    <row r="3" spans="1:3" ht="38.25" customHeight="1">
      <c r="A3" s="152" t="s">
        <v>33</v>
      </c>
      <c r="B3" s="152"/>
      <c r="C3" s="152"/>
    </row>
    <row r="4" spans="1:3" ht="12.75">
      <c r="A4" s="153" t="s">
        <v>22</v>
      </c>
      <c r="B4" s="153"/>
      <c r="C4" s="153"/>
    </row>
    <row r="5" spans="1:3" ht="15">
      <c r="A5" s="53"/>
      <c r="B5" s="53"/>
      <c r="C5" s="53"/>
    </row>
    <row r="6" spans="1:3" ht="108" customHeight="1">
      <c r="A6" s="58"/>
      <c r="B6" s="51" t="s">
        <v>24</v>
      </c>
      <c r="C6" s="59" t="s">
        <v>25</v>
      </c>
    </row>
    <row r="7" spans="1:3" ht="15.75" customHeight="1">
      <c r="A7" s="60" t="s">
        <v>36</v>
      </c>
      <c r="B7" s="60">
        <v>15.5</v>
      </c>
      <c r="C7" s="54">
        <v>23.8</v>
      </c>
    </row>
    <row r="8" spans="1:3" ht="15.75" customHeight="1">
      <c r="A8" s="61">
        <v>2012</v>
      </c>
      <c r="B8" s="61">
        <v>19.3</v>
      </c>
      <c r="C8" s="54">
        <v>26.5</v>
      </c>
    </row>
    <row r="9" spans="1:3" ht="15.75" customHeight="1">
      <c r="A9" s="61">
        <v>2013</v>
      </c>
      <c r="B9" s="61">
        <v>23.3</v>
      </c>
      <c r="C9" s="54">
        <v>32.9</v>
      </c>
    </row>
    <row r="10" spans="1:3" ht="15.75" customHeight="1">
      <c r="A10" s="61">
        <v>2014</v>
      </c>
      <c r="B10" s="61">
        <v>25.2</v>
      </c>
      <c r="C10" s="62">
        <v>36</v>
      </c>
    </row>
    <row r="11" spans="1:3" ht="15.75" customHeight="1">
      <c r="A11" s="61">
        <v>2015</v>
      </c>
      <c r="B11" s="61">
        <v>29.1</v>
      </c>
      <c r="C11" s="54">
        <v>40.6</v>
      </c>
    </row>
    <row r="12" spans="1:3" ht="15.75" customHeight="1">
      <c r="A12" s="61">
        <v>2016</v>
      </c>
      <c r="B12" s="61">
        <v>30.2</v>
      </c>
      <c r="C12" s="54">
        <v>42.2</v>
      </c>
    </row>
    <row r="13" spans="1:3" ht="15.75" customHeight="1">
      <c r="A13" s="61">
        <v>2017</v>
      </c>
      <c r="B13" s="61">
        <v>34.8</v>
      </c>
      <c r="C13" s="54">
        <v>49.2</v>
      </c>
    </row>
    <row r="14" spans="1:3" ht="15.75" customHeight="1">
      <c r="A14" s="61">
        <v>2018</v>
      </c>
      <c r="B14" s="61">
        <v>36.5</v>
      </c>
      <c r="C14" s="62">
        <v>50</v>
      </c>
    </row>
    <row r="15" spans="1:3" ht="15.75" customHeight="1">
      <c r="A15" s="61">
        <v>2019</v>
      </c>
      <c r="B15" s="61">
        <v>37.4</v>
      </c>
      <c r="C15" s="54">
        <v>51.5</v>
      </c>
    </row>
    <row r="16" spans="1:3" ht="15.75" customHeight="1">
      <c r="A16" s="61">
        <v>2020</v>
      </c>
      <c r="B16" s="61">
        <v>41.1</v>
      </c>
      <c r="C16" s="54">
        <v>55.4</v>
      </c>
    </row>
    <row r="17" spans="1:3" ht="15.75" customHeight="1">
      <c r="A17" s="61">
        <v>2021</v>
      </c>
      <c r="B17" s="61">
        <v>42.5</v>
      </c>
      <c r="C17" s="54">
        <v>57.9</v>
      </c>
    </row>
    <row r="18" spans="1:3" ht="15.75" customHeight="1">
      <c r="A18" s="168">
        <v>2022</v>
      </c>
      <c r="B18" s="55">
        <v>44.2</v>
      </c>
      <c r="C18" s="97">
        <v>56.7</v>
      </c>
    </row>
    <row r="19" spans="1:3" ht="15.75">
      <c r="A19" s="14"/>
      <c r="C19" s="12"/>
    </row>
    <row r="20" spans="1:3" ht="15.75" customHeight="1">
      <c r="A20" s="154" t="s">
        <v>23</v>
      </c>
      <c r="B20" s="154"/>
      <c r="C20" s="13"/>
    </row>
  </sheetData>
  <sheetProtection/>
  <mergeCells count="3">
    <mergeCell ref="A3:C3"/>
    <mergeCell ref="A4:C4"/>
    <mergeCell ref="A20:B20"/>
  </mergeCells>
  <hyperlinks>
    <hyperlink ref="A1:B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Тимофеева Надежда Вениаминовна</cp:lastModifiedBy>
  <cp:lastPrinted>2023-05-15T10:36:32Z</cp:lastPrinted>
  <dcterms:created xsi:type="dcterms:W3CDTF">2009-06-22T12:44:01Z</dcterms:created>
  <dcterms:modified xsi:type="dcterms:W3CDTF">2023-05-15T10:36:39Z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